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tabRatio="902"/>
  </bookViews>
  <sheets>
    <sheet name="ОТЧЕТ Товарищеский д.4" sheetId="9" r:id="rId1"/>
  </sheets>
  <calcPr calcId="144525"/>
</workbook>
</file>

<file path=xl/calcChain.xml><?xml version="1.0" encoding="utf-8"?>
<calcChain xmlns="http://schemas.openxmlformats.org/spreadsheetml/2006/main">
  <c r="F4" i="9" l="1"/>
  <c r="F6" i="9" l="1"/>
  <c r="F7" i="9" s="1"/>
</calcChain>
</file>

<file path=xl/sharedStrings.xml><?xml version="1.0" encoding="utf-8"?>
<sst xmlns="http://schemas.openxmlformats.org/spreadsheetml/2006/main" count="29" uniqueCount="25">
  <si>
    <t>№ п/п</t>
  </si>
  <si>
    <t>Содержание ремонт (услуг)</t>
  </si>
  <si>
    <t>Подрядчик (исполнитель)</t>
  </si>
  <si>
    <t>№ договора</t>
  </si>
  <si>
    <t>Договорная цена (руб)</t>
  </si>
  <si>
    <t>Итого</t>
  </si>
  <si>
    <t>Объемы работ</t>
  </si>
  <si>
    <t>Сроки выполнения</t>
  </si>
  <si>
    <t>Январь-Декабрь</t>
  </si>
  <si>
    <r>
      <t xml:space="preserve">ОТЧЕТ 2015 год
</t>
    </r>
    <r>
      <rPr>
        <sz val="12"/>
        <color theme="1"/>
        <rFont val="Times New Roman"/>
        <family val="1"/>
        <charset val="204"/>
      </rPr>
      <t>О выполнении годового плана мероприятий 
по текущему ремонту общего имущества МКД 
по адресу пр. Товарищеский д.4</t>
    </r>
    <r>
      <rPr>
        <b/>
        <sz val="12"/>
        <color theme="1"/>
        <rFont val="Times New Roman"/>
        <family val="1"/>
        <charset val="204"/>
      </rPr>
      <t xml:space="preserve">
</t>
    </r>
  </si>
  <si>
    <t>ООО "СКС"</t>
  </si>
  <si>
    <t>№1/13 
от 01.11.2013 г.</t>
  </si>
  <si>
    <t>Сантехнические работы по замене аварийных стояков ХВС, ГВС, ЦО, канализации  (квартиры)</t>
  </si>
  <si>
    <t>Сантехнические работы по замене аварийных стояков ЦО, канализации (по квартирам)</t>
  </si>
  <si>
    <t xml:space="preserve">Дверной доводчик </t>
  </si>
  <si>
    <t>1 шт</t>
  </si>
  <si>
    <t>ООО "Связьэлектромонтах"</t>
  </si>
  <si>
    <t xml:space="preserve">Ноябрь </t>
  </si>
  <si>
    <t>Счет №813 
от 09.11.2015 г.</t>
  </si>
  <si>
    <t>стоимость ламп</t>
  </si>
  <si>
    <t>ООО "ГЖРУ"</t>
  </si>
  <si>
    <t>Электромонтажные работы по :замене ламп накаливания.</t>
  </si>
  <si>
    <t>январь-декабрь</t>
  </si>
  <si>
    <t>75 шт.</t>
  </si>
  <si>
    <t>согласно сметам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</si>
</sst>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/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topLeftCell="A2" workbookViewId="0">
      <selection activeCell="L6" sqref="L6"/>
    </sheetView>
  </sheetViews>
  <sheetFormatPr defaultRowHeight="15" x14ac:dyDescent="0.25"/>
  <cols>
    <col min="1" max="1" width="6.140625" bestFit="1" customWidth="1"/>
    <col min="2" max="2" width="22.7109375" customWidth="1"/>
    <col min="3" max="3" width="11.140625" customWidth="1"/>
    <col min="4" max="4" width="14.85546875" customWidth="1"/>
    <col min="5" max="5" width="16" customWidth="1"/>
    <col min="6" max="6" width="13.5703125" customWidth="1"/>
    <col min="7" max="7" width="16.140625" customWidth="1"/>
  </cols>
  <sheetData>
    <row r="1" spans="1:8" ht="81" customHeight="1" x14ac:dyDescent="0.25">
      <c r="A1" s="8" t="s">
        <v>9</v>
      </c>
      <c r="B1" s="8"/>
      <c r="C1" s="8"/>
      <c r="D1" s="8"/>
      <c r="E1" s="8"/>
      <c r="F1" s="8"/>
      <c r="G1" s="8"/>
    </row>
    <row r="2" spans="1:8" ht="47.25" x14ac:dyDescent="0.25">
      <c r="A2" s="10" t="s">
        <v>0</v>
      </c>
      <c r="B2" s="10" t="s">
        <v>1</v>
      </c>
      <c r="C2" s="10" t="s">
        <v>6</v>
      </c>
      <c r="D2" s="10" t="s">
        <v>2</v>
      </c>
      <c r="E2" s="10" t="s">
        <v>3</v>
      </c>
      <c r="F2" s="10" t="s">
        <v>4</v>
      </c>
      <c r="G2" s="10" t="s">
        <v>7</v>
      </c>
    </row>
    <row r="3" spans="1:8" ht="47.25" x14ac:dyDescent="0.25">
      <c r="A3" s="11">
        <v>1</v>
      </c>
      <c r="B3" s="12" t="s">
        <v>14</v>
      </c>
      <c r="C3" s="13" t="s">
        <v>15</v>
      </c>
      <c r="D3" s="11" t="s">
        <v>16</v>
      </c>
      <c r="E3" s="13" t="s">
        <v>18</v>
      </c>
      <c r="F3" s="14">
        <v>2450</v>
      </c>
      <c r="G3" s="13" t="s">
        <v>17</v>
      </c>
    </row>
    <row r="4" spans="1:8" ht="47.25" x14ac:dyDescent="0.25">
      <c r="A4" s="11">
        <v>2</v>
      </c>
      <c r="B4" s="15" t="s">
        <v>21</v>
      </c>
      <c r="C4" s="16" t="s">
        <v>23</v>
      </c>
      <c r="D4" s="17" t="s">
        <v>20</v>
      </c>
      <c r="E4" s="16" t="s">
        <v>19</v>
      </c>
      <c r="F4" s="18">
        <f>(50*40.2262)+(25*50.3978)</f>
        <v>3271.2550000000001</v>
      </c>
      <c r="G4" s="13" t="s">
        <v>22</v>
      </c>
    </row>
    <row r="5" spans="1:8" ht="78.75" x14ac:dyDescent="0.25">
      <c r="A5" s="13">
        <v>3</v>
      </c>
      <c r="B5" s="19" t="s">
        <v>13</v>
      </c>
      <c r="C5" s="13" t="s">
        <v>24</v>
      </c>
      <c r="D5" s="13" t="s">
        <v>10</v>
      </c>
      <c r="E5" s="13" t="s">
        <v>11</v>
      </c>
      <c r="F5" s="14">
        <v>139937.04999999999</v>
      </c>
      <c r="G5" s="20" t="s">
        <v>8</v>
      </c>
    </row>
    <row r="6" spans="1:8" ht="94.5" x14ac:dyDescent="0.25">
      <c r="A6" s="13">
        <v>4</v>
      </c>
      <c r="B6" s="19" t="s">
        <v>12</v>
      </c>
      <c r="C6" s="13" t="s">
        <v>24</v>
      </c>
      <c r="D6" s="13" t="s">
        <v>10</v>
      </c>
      <c r="E6" s="13" t="s">
        <v>11</v>
      </c>
      <c r="F6" s="21">
        <f>139937.05+124536.85</f>
        <v>264473.90000000002</v>
      </c>
      <c r="G6" s="20" t="s">
        <v>8</v>
      </c>
    </row>
    <row r="7" spans="1:8" ht="15.75" x14ac:dyDescent="0.25">
      <c r="A7" s="10"/>
      <c r="B7" s="22" t="s">
        <v>5</v>
      </c>
      <c r="C7" s="22"/>
      <c r="D7" s="10"/>
      <c r="E7" s="10"/>
      <c r="F7" s="23">
        <f>SUM(F3:F6)</f>
        <v>410132.20500000002</v>
      </c>
      <c r="G7" s="24"/>
    </row>
    <row r="8" spans="1:8" x14ac:dyDescent="0.25">
      <c r="A8" s="9"/>
      <c r="B8" s="9"/>
      <c r="C8" s="9"/>
      <c r="D8" s="9"/>
      <c r="E8" s="9"/>
      <c r="F8" s="9"/>
      <c r="G8" s="9"/>
    </row>
    <row r="9" spans="1:8" x14ac:dyDescent="0.25">
      <c r="A9" s="1"/>
      <c r="B9" s="6"/>
      <c r="C9" s="7"/>
      <c r="D9" s="5"/>
      <c r="E9" s="5"/>
      <c r="F9" s="3"/>
      <c r="G9" s="4"/>
      <c r="H9" s="2"/>
    </row>
  </sheetData>
  <mergeCells count="2">
    <mergeCell ref="A1:G1"/>
    <mergeCell ref="A8:G8"/>
  </mergeCells>
  <pageMargins left="0.45" right="0.70866141732283472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Товарищеский д.4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2016-04-07T11:47:01Z</dcterms:modified>
</cp:coreProperties>
</file>